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<sst xmlns="http://schemas.openxmlformats.org/spreadsheetml/2006/main" count="26" uniqueCount="26">
  <si>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</si>
  <si>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</si>
  <si>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</t>
  </si>
  <si>
    <t xml:space="preserve">Vàlvula antiretorn de seguretat.</t>
  </si>
  <si>
    <r>
      <rPr>
        <b/>
        <sz val="8.25"/>
        <color rgb="FF000000"/>
        <rFont val="Arial"/>
        <family val="2"/>
      </rPr>
      <t xml:space="preserve">Vàlvula antiretorn de seguretat de PVC, VAR-110 "ADEQUA", de 110 mm de diàmetre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</si>
  <si>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</si>
  <si>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</si>
  <si>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</si>
  <si>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</si>
  <si>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</si>
  <si>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</si>
  <si>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</si>
  <si>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mt11pvq020a</t>
  </si>
  <si>
    <t xml:space="preserve">U</t>
  </si>
  <si>
    <t xml:space="preserve">Vàlvula antiretorn de seguretat de PVC, VAR-110 "ADEQUA", de 110 mm de diàmetre, amb junt labiat i registre en la part superior.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</si>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</sst>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58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4.00" thickBot="1" customHeight="1">
      <c r="A9" s="1" t="s">
        <v>12</v>
      </c>
      <c r="B9" s="1"/>
      <c r="C9" s="13" t="s">
        <v>13</v>
      </c>
      <c r="D9" s="1" t="s">
        <v>14</v>
      </c>
      <c r="E9" s="15">
        <v>1.000000</v>
      </c>
      <c r="F9" s="17">
        <v>173.960000</v>
      </c>
      <c r="G9" s="17">
        <f ca="1">ROUND(INDIRECT(ADDRESS(ROW()+(0), COLUMN()+(-2), 1))*INDIRECT(ADDRESS(ROW()+(0), COLUMN()+(-1), 1)), 2)</f>
        <v>173.960000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173.960000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0.415000</v>
      </c>
      <c r="F12" s="17">
        <v>24.080000</v>
      </c>
      <c r="G12" s="17">
        <f ca="1">ROUND(INDIRECT(ADDRESS(ROW()+(0), COLUMN()+(-2), 1))*INDIRECT(ADDRESS(ROW()+(0), COLUMN()+(-1), 1)), 2)</f>
        <v>9.990000</v>
      </c>
    </row>
    <row r="13" spans="1:7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9.990000</v>
      </c>
    </row>
    <row r="14" spans="1:7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</row>
    <row r="15" spans="1:7" ht="13.50" thickBot="1" customHeight="1">
      <c r="A15" s="22"/>
      <c r="B15" s="22"/>
      <c r="C15" s="23" t="s">
        <v>22</v>
      </c>
      <c r="D15" s="22" t="s">
        <v>23</v>
      </c>
      <c r="E15" s="15">
        <v>2.000000</v>
      </c>
      <c r="F15" s="17">
        <f ca="1">ROUND(SUM(INDIRECT(ADDRESS(ROW()+(-2), COLUMN()+(1), 1)),INDIRECT(ADDRESS(ROW()+(-5), COLUMN()+(1), 1))), 2)</f>
        <v>183.950000</v>
      </c>
      <c r="G15" s="17">
        <f ca="1">ROUND(INDIRECT(ADDRESS(ROW()+(0), COLUMN()+(-2), 1))*INDIRECT(ADDRESS(ROW()+(0), COLUMN()+(-1), 1))/100, 2)</f>
        <v>3.680000</v>
      </c>
    </row>
    <row r="16" spans="1:7" ht="13.50" thickBot="1" customHeight="1">
      <c r="A16" s="6" t="s">
        <v>24</v>
      </c>
      <c r="B16" s="6"/>
      <c r="C16" s="7"/>
      <c r="D16" s="8"/>
      <c r="E16" s="24" t="s">
        <v>25</v>
      </c>
      <c r="F16" s="25"/>
      <c r="G16" s="26">
        <f ca="1">ROUND(SUM(INDIRECT(ADDRESS(ROW()+(-1), COLUMN()+(0), 1)),INDIRECT(ADDRESS(ROW()+(-3), COLUMN()+(0), 1)),INDIRECT(ADDRESS(ROW()+(-6), COLUMN()+(0), 1))), 2)</f>
        <v>187.630000</v>
      </c>
    </row>
  </sheetData>
  <mergeCells count="19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  <mergeCell ref="A14:B14"/>
    <mergeCell ref="D14:E14"/>
    <mergeCell ref="A15:B15"/>
    <mergeCell ref="A16:D16"/>
    <mergeCell ref="E16:F16"/>
  </mergeCells>
  <pageMargins left="0.620079" right="0.472441" top="0.472441" bottom="0.472441" header="0.0" footer="0.0"/>
  <pageSetup paperSize="9" orientation="portrait"/>
  <rowBreaks count="0" manualBreakCount="0">
    </rowBreaks>
</worksheet>
</file>