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<sst xmlns="http://schemas.openxmlformats.org/spreadsheetml/2006/main" count="55" uniqueCount="55">
  <si>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</si>
  <si>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ASC010</t>
  </si>
  <si>
    <t xml:space="preserve">m</t>
  </si>
  <si>
    <t xml:space="preserve">Col·lector soterrat.</t>
  </si>
  <si>
    <r>
      <rPr>
        <sz val="8.25"/>
        <color rgb="FF000000"/>
        <rFont val="Arial"/>
        <family val="2"/>
      </rPr>
      <t xml:space="preserve">Col·lector soterrat de xarxa horitzontal de sanejament, amb pericons, amb una pendent mínima del 2%, per a l'evacuació d'aigües residuals i/o pluvials, format per tub de PVC llis, sèrie SN-4, rigidesa anular nominal 4 kN/m², de 160 mm de diàmetre exterior, enganxat mitjançant adhesiu, col·locat sobre llit de sorra de 10 cm d'espessor, degudament compactada i anivellada amb picó vibrant de guiat manual, reblert lateral compactant fins als ronyons i posterior reblert amb la mateixa sorra fins a 30 cm per sobre de la generatriu superior de la canonada. Inclús líquid netejador i adhesiu per a tubs i accessoris de PVC. El preu no inclou els pericons,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</si>
  <si>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</si>
  <si>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</si>
  <si>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</si>
  <si>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</si>
  <si>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</si>
  <si>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</si>
  <si>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</si>
  <si>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</t>
  </si>
  <si>
    <t xml:space="preserve">m³</t>
  </si>
  <si>
    <t xml:space="preserve">Sorra de 0 a 5 mm de diàmetre.</t>
  </si>
  <si>
    <t xml:space="preserve">mt11tpb030c</t>
  </si>
  <si>
    <t xml:space="preserve">m</t>
  </si>
  <si>
    <t xml:space="preserve">Tub de PVC llis, per sanejament soterrat sense pressió, sèrie SN-4, rigidesa anular nominal 4 kN/m², de 160 mm de diàmetre exterior i 4 mm de gruix, segons UNE-EN 1401-1.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</si>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</sst>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5.61" customWidth="1"/>
    <col min="5" max="5" width="73.78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0.346</v>
      </c>
      <c r="G10" s="12">
        <v>12.02</v>
      </c>
      <c r="H10" s="12">
        <f ca="1">ROUND(INDIRECT(ADDRESS(ROW()+(0), COLUMN()+(-2), 1))*INDIRECT(ADDRESS(ROW()+(0), COLUMN()+(-1), 1)), 2)</f>
        <v>4.16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6.59</v>
      </c>
      <c r="H11" s="12">
        <f ca="1">ROUND(INDIRECT(ADDRESS(ROW()+(0), COLUMN()+(-2), 1))*INDIRECT(ADDRESS(ROW()+(0), COLUMN()+(-1), 1)), 2)</f>
        <v>6.92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0.063</v>
      </c>
      <c r="G12" s="12">
        <v>16.54</v>
      </c>
      <c r="H12" s="12">
        <f ca="1">ROUND(INDIRECT(ADDRESS(ROW()+(0), COLUMN()+(-2), 1))*INDIRECT(ADDRESS(ROW()+(0), COLUMN()+(-1), 1)), 2)</f>
        <v>1.04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0.031</v>
      </c>
      <c r="G13" s="14">
        <v>22.91</v>
      </c>
      <c r="H13" s="14">
        <f ca="1">ROUND(INDIRECT(ADDRESS(ROW()+(0), COLUMN()+(-2), 1))*INDIRECT(ADDRESS(ROW()+(0), COLUMN()+(-1), 1)), 2)</f>
        <v>0.71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0.033</v>
      </c>
      <c r="G16" s="12">
        <v>10.38</v>
      </c>
      <c r="H16" s="12">
        <f ca="1">ROUND(INDIRECT(ADDRESS(ROW()+(0), COLUMN()+(-2), 1))*INDIRECT(ADDRESS(ROW()+(0), COLUMN()+(-1), 1)), 2)</f>
        <v>0.34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0.246</v>
      </c>
      <c r="G17" s="12">
        <v>3.92</v>
      </c>
      <c r="H17" s="12">
        <f ca="1">ROUND(INDIRECT(ADDRESS(ROW()+(0), COLUMN()+(-2), 1))*INDIRECT(ADDRESS(ROW()+(0), COLUMN()+(-1), 1)), 2)</f>
        <v>0.96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0.003</v>
      </c>
      <c r="G18" s="14">
        <v>44.89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0.148</v>
      </c>
      <c r="G21" s="12">
        <v>25.57</v>
      </c>
      <c r="H21" s="12">
        <f ca="1">ROUND(INDIRECT(ADDRESS(ROW()+(0), COLUMN()+(-2), 1))*INDIRECT(ADDRESS(ROW()+(0), COLUMN()+(-1), 1)), 2)</f>
        <v>3.78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0.228</v>
      </c>
      <c r="G22" s="12">
        <v>21.4</v>
      </c>
      <c r="H22" s="12">
        <f ca="1">ROUND(INDIRECT(ADDRESS(ROW()+(0), COLUMN()+(-2), 1))*INDIRECT(ADDRESS(ROW()+(0), COLUMN()+(-1), 1)), 2)</f>
        <v>4.88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0.162</v>
      </c>
      <c r="G23" s="12">
        <v>26.41</v>
      </c>
      <c r="H23" s="12">
        <f ca="1">ROUND(INDIRECT(ADDRESS(ROW()+(0), COLUMN()+(-2), 1))*INDIRECT(ADDRESS(ROW()+(0), COLUMN()+(-1), 1)), 2)</f>
        <v>4.28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0.081</v>
      </c>
      <c r="G24" s="14">
        <v>22.7</v>
      </c>
      <c r="H24" s="14">
        <f ca="1">ROUND(INDIRECT(ADDRESS(ROW()+(0), COLUMN()+(-2), 1))*INDIRECT(ADDRESS(ROW()+(0), COLUMN()+(-1), 1)), 2)</f>
        <v>1.84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14.78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29.04</v>
      </c>
      <c r="H27" s="14">
        <f ca="1">ROUND(INDIRECT(ADDRESS(ROW()+(0), COLUMN()+(-2), 1))*INDIRECT(ADDRESS(ROW()+(0), COLUMN()+(-1), 1))/100, 2)</f>
        <v>0.58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29.62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