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<sst xmlns="http://schemas.openxmlformats.org/spreadsheetml/2006/main" count="35" uniqueCount="35">
  <si>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</si>
  <si>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</si>
  <si>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</t>
  </si>
  <si>
    <t xml:space="preserve">Terminal de aeració.</t>
  </si>
  <si>
    <r>
      <rPr>
        <sz val="8.25"/>
        <color rgb="FF000000"/>
        <rFont val="Arial"/>
        <family val="2"/>
      </rPr>
      <t xml:space="preserve">Tap de ventilació de PVC, TAVE-1012 "ADEQUA", de 110 mm de diàmetre, color gris RAL 7037, per a canonada de ventilació, connectat a l'extrem superior del baixant amb unió enganxada amb adhesiu. Inclús líquid netejador i adhesiu per a tubs i accessoris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</si>
  <si>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</si>
  <si>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</si>
  <si>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</si>
  <si>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</si>
  <si>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</si>
  <si>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</si>
  <si>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</si>
  <si>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mt36vpq020f</t>
  </si>
  <si>
    <t xml:space="preserve">U</t>
  </si>
  <si>
    <t xml:space="preserve">Tap de ventilació de PVC, TAVE-1012 "ADEQUA", de 110 mm de diàmetre, color gris RAL 7037, per a canonada de ventilació.</t>
  </si>
  <si>
    <t xml:space="preserve">mt36tiq012b</t>
  </si>
  <si>
    <t xml:space="preserve">l</t>
  </si>
  <si>
    <t xml:space="preserve">Líquid netejador per enganxat mitjançant adhesiu de tubs i accessoris de PVC, "ADEQUA".</t>
  </si>
  <si>
    <t xml:space="preserve">mt36tiq013b</t>
  </si>
  <si>
    <t xml:space="preserve">kg</t>
  </si>
  <si>
    <t xml:space="preserve">Adhesiu per tubs i accessoris de PVC, "ADEQUA".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</si>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</sst>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46" customWidth="1"/>
    <col min="4" max="4" width="76.84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13.8</v>
      </c>
      <c r="G10" s="12">
        <f ca="1">ROUND(INDIRECT(ADDRESS(ROW()+(0), COLUMN()+(-2), 1))*INDIRECT(ADDRESS(ROW()+(0), COLUMN()+(-1), 1)), 2)</f>
        <v>13.8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33.14</v>
      </c>
      <c r="G11" s="12">
        <f ca="1">ROUND(INDIRECT(ADDRESS(ROW()+(0), COLUMN()+(-2), 1))*INDIRECT(ADDRESS(ROW()+(0), COLUMN()+(-1), 1)), 2)</f>
        <v>0.27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0.004</v>
      </c>
      <c r="F12" s="14">
        <v>31.92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0.188</v>
      </c>
      <c r="F15" s="12">
        <v>26.41</v>
      </c>
      <c r="G15" s="12">
        <f ca="1">ROUND(INDIRECT(ADDRESS(ROW()+(0), COLUMN()+(-2), 1))*INDIRECT(ADDRESS(ROW()+(0), COLUMN()+(-1), 1)), 2)</f>
        <v>4.97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0.188</v>
      </c>
      <c r="F16" s="14">
        <v>22.7</v>
      </c>
      <c r="G16" s="14">
        <f ca="1">ROUND(INDIRECT(ADDRESS(ROW()+(0), COLUMN()+(-2), 1))*INDIRECT(ADDRESS(ROW()+(0), COLUMN()+(-1), 1)), 2)</f>
        <v>4.27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9.24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23.44</v>
      </c>
      <c r="G19" s="14">
        <f ca="1">ROUND(INDIRECT(ADDRESS(ROW()+(0), COLUMN()+(-2), 1))*INDIRECT(ADDRESS(ROW()+(0), COLUMN()+(-1), 1))/100, 2)</f>
        <v>0.47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23.91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